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EDUCACION\7. Julio\Finanzas\"/>
    </mc:Choice>
  </mc:AlternateContent>
  <bookViews>
    <workbookView xWindow="0" yWindow="0" windowWidth="23040" windowHeight="9192"/>
  </bookViews>
  <sheets>
    <sheet name="EDUCACION" sheetId="1" r:id="rId1"/>
  </sheets>
  <definedNames>
    <definedName name="_xlnm.Print_Area" localSheetId="0">EDUCACION!$A$5:$D$25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8" i="1"/>
  <c r="C24" i="1"/>
  <c r="C13" i="1"/>
</calcChain>
</file>

<file path=xl/sharedStrings.xml><?xml version="1.0" encoding="utf-8"?>
<sst xmlns="http://schemas.openxmlformats.org/spreadsheetml/2006/main" count="44" uniqueCount="30">
  <si>
    <t>CUENTA</t>
  </si>
  <si>
    <t>FECHA</t>
  </si>
  <si>
    <t>MONTO</t>
  </si>
  <si>
    <t>DESCRIPCION</t>
  </si>
  <si>
    <t>Ingresos</t>
  </si>
  <si>
    <t>Area: Educación</t>
  </si>
  <si>
    <t>SUBSECRETARIA DE EDUCACION</t>
  </si>
  <si>
    <t>SUBVENCION REGULAR</t>
  </si>
  <si>
    <t>JUNJI</t>
  </si>
  <si>
    <t>APORTE JUNJI HOMOLOGACION</t>
  </si>
  <si>
    <t>APORTE JUNJI</t>
  </si>
  <si>
    <t>ASIGNACION CONCENTRACION ALUMNOS PRIORITARIOS</t>
  </si>
  <si>
    <t>ASIGNACION DE TRAMO DESARROLLO PROFESIONAL</t>
  </si>
  <si>
    <t>BRP TITULO Y MENCION</t>
  </si>
  <si>
    <t>SEP PRIORITARIOS</t>
  </si>
  <si>
    <t>SEP PREFERENCIAL</t>
  </si>
  <si>
    <t>SUBVENCION DE RURALIDAD</t>
  </si>
  <si>
    <t>SUBVENCION LEY N° 19464</t>
  </si>
  <si>
    <t>SUBVENCION APORTE GRATUIDAD</t>
  </si>
  <si>
    <t>PIE</t>
  </si>
  <si>
    <t>SUBVENCION MAYOR IMPONIBILIDAD</t>
  </si>
  <si>
    <t>OTROS INGRESOS</t>
  </si>
  <si>
    <t>HPV I</t>
  </si>
  <si>
    <t>HPV II</t>
  </si>
  <si>
    <t>BONO ESCOLARIDAD - ARTICULO 46</t>
  </si>
  <si>
    <t>APORTE MUNICIPALIDAD</t>
  </si>
  <si>
    <t>Periodo: 01 al 31 de Julio 2020</t>
  </si>
  <si>
    <t>JUNAEB</t>
  </si>
  <si>
    <t>SUBDERE</t>
  </si>
  <si>
    <t>MUNICIPALIDAD DE LAMPA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</si>
</sst>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0" fontId="18" fillId="0" borderId="10" xfId="0" applyFont="1" applyBorder="1" applyAlignment="1">
      <alignment vertical="center"/>
    </xf>
    <xf numFmtId="0" fontId="0" fillId="0" borderId="10" xfId="0" applyFill="1" applyBorder="1"/>
    <xf numFmtId="14" fontId="18" fillId="0" borderId="10" xfId="0" applyNumberFormat="1" applyFont="1" applyFill="1" applyBorder="1" applyAlignment="1">
      <alignment vertical="center"/>
    </xf>
    <xf numFmtId="14" fontId="0" fillId="0" borderId="10" xfId="0" applyNumberFormat="1" applyFill="1" applyBorder="1"/>
    <xf numFmtId="165" fontId="19" fillId="0" borderId="10" xfId="44" applyNumberFormat="1" applyFont="1" applyFill="1" applyBorder="1" applyAlignment="1">
      <alignment horizontal="center" vertical="center"/>
    </xf>
    <xf numFmtId="42" fontId="0" fillId="0" borderId="11" xfId="1" applyFont="1" applyFill="1" applyBorder="1"/>
  </cellXfs>
  <cellStyles count="45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" xfId="44" builtinId="3"/>
    <cellStyle name="Moneda [0]" xfId="1" builtinId="7"/>
    <cellStyle name="Neutral 2" xfId="36"/>
    <cellStyle name="Normal" xfId="0" builtinId="0"/>
    <cellStyle name="Normal 3" xfId="43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D20" sqref="D20"/>
    </sheetView>
  </sheetViews>
  <sheetFormatPr baseColWidth="10" defaultRowHeight="14.4" x14ac:dyDescent="0.3"/>
  <cols>
    <col min="1" max="1" width="52.5546875" customWidth="1"/>
    <col min="2" max="2" width="24.109375" customWidth="1"/>
    <col min="3" max="3" width="15.109375" style="2" bestFit="1" customWidth="1"/>
    <col min="4" max="4" width="35.33203125" customWidth="1"/>
    <col min="5" max="5" width="7.88671875" customWidth="1"/>
  </cols>
  <sheetData>
    <row r="1" spans="1:4" x14ac:dyDescent="0.3">
      <c r="A1" s="3" t="s">
        <v>4</v>
      </c>
      <c r="B1" s="3"/>
    </row>
    <row r="2" spans="1:4" x14ac:dyDescent="0.3">
      <c r="A2" s="3" t="s">
        <v>5</v>
      </c>
      <c r="B2" s="3"/>
    </row>
    <row r="3" spans="1:4" x14ac:dyDescent="0.3">
      <c r="A3" s="3" t="s">
        <v>26</v>
      </c>
      <c r="B3" s="3"/>
    </row>
    <row r="5" spans="1:4" x14ac:dyDescent="0.3">
      <c r="A5" s="1" t="s">
        <v>0</v>
      </c>
      <c r="B5" s="1" t="s">
        <v>1</v>
      </c>
      <c r="C5" s="4" t="s">
        <v>2</v>
      </c>
      <c r="D5" s="1" t="s">
        <v>3</v>
      </c>
    </row>
    <row r="6" spans="1:4" x14ac:dyDescent="0.3">
      <c r="A6" s="7" t="s">
        <v>22</v>
      </c>
      <c r="B6" s="9">
        <v>44040</v>
      </c>
      <c r="C6" s="11">
        <v>14737000</v>
      </c>
      <c r="D6" s="7" t="s">
        <v>27</v>
      </c>
    </row>
    <row r="7" spans="1:4" x14ac:dyDescent="0.3">
      <c r="A7" s="7" t="s">
        <v>23</v>
      </c>
      <c r="B7" s="9">
        <v>44040</v>
      </c>
      <c r="C7" s="11">
        <v>13488500</v>
      </c>
      <c r="D7" s="7" t="s">
        <v>27</v>
      </c>
    </row>
    <row r="8" spans="1:4" x14ac:dyDescent="0.3">
      <c r="A8" s="7" t="s">
        <v>11</v>
      </c>
      <c r="B8" s="10">
        <v>44039</v>
      </c>
      <c r="C8" s="11">
        <v>20608683</v>
      </c>
      <c r="D8" s="7" t="s">
        <v>6</v>
      </c>
    </row>
    <row r="9" spans="1:4" x14ac:dyDescent="0.3">
      <c r="A9" s="6" t="s">
        <v>12</v>
      </c>
      <c r="B9" s="10">
        <v>44039</v>
      </c>
      <c r="C9" s="11">
        <v>18838064</v>
      </c>
      <c r="D9" s="5" t="s">
        <v>6</v>
      </c>
    </row>
    <row r="10" spans="1:4" x14ac:dyDescent="0.3">
      <c r="A10" s="6" t="s">
        <v>13</v>
      </c>
      <c r="B10" s="10">
        <v>44039</v>
      </c>
      <c r="C10" s="11">
        <v>71080743</v>
      </c>
      <c r="D10" s="5" t="s">
        <v>6</v>
      </c>
    </row>
    <row r="11" spans="1:4" x14ac:dyDescent="0.3">
      <c r="A11" s="6" t="s">
        <v>15</v>
      </c>
      <c r="B11" s="10">
        <v>44039</v>
      </c>
      <c r="C11" s="11">
        <v>17105322</v>
      </c>
      <c r="D11" s="5" t="s">
        <v>6</v>
      </c>
    </row>
    <row r="12" spans="1:4" x14ac:dyDescent="0.3">
      <c r="A12" s="6" t="s">
        <v>14</v>
      </c>
      <c r="B12" s="10">
        <v>44039</v>
      </c>
      <c r="C12" s="11">
        <v>134655177</v>
      </c>
      <c r="D12" s="5" t="s">
        <v>6</v>
      </c>
    </row>
    <row r="13" spans="1:4" x14ac:dyDescent="0.3">
      <c r="A13" s="6" t="s">
        <v>25</v>
      </c>
      <c r="B13" s="10">
        <v>44020</v>
      </c>
      <c r="C13" s="11">
        <f>100000000+44491200</f>
        <v>144491200</v>
      </c>
      <c r="D13" s="5" t="s">
        <v>29</v>
      </c>
    </row>
    <row r="14" spans="1:4" x14ac:dyDescent="0.3">
      <c r="A14" s="6" t="s">
        <v>7</v>
      </c>
      <c r="B14" s="10">
        <v>44039</v>
      </c>
      <c r="C14" s="11">
        <v>398095210</v>
      </c>
      <c r="D14" s="5" t="s">
        <v>6</v>
      </c>
    </row>
    <row r="15" spans="1:4" x14ac:dyDescent="0.3">
      <c r="A15" s="6" t="s">
        <v>16</v>
      </c>
      <c r="B15" s="10">
        <v>44039</v>
      </c>
      <c r="C15" s="11">
        <v>5337140</v>
      </c>
      <c r="D15" s="5" t="s">
        <v>6</v>
      </c>
    </row>
    <row r="16" spans="1:4" x14ac:dyDescent="0.3">
      <c r="A16" s="6" t="s">
        <v>17</v>
      </c>
      <c r="B16" s="10">
        <v>44039</v>
      </c>
      <c r="C16" s="11">
        <v>4708560</v>
      </c>
      <c r="D16" s="5" t="s">
        <v>6</v>
      </c>
    </row>
    <row r="17" spans="1:4" x14ac:dyDescent="0.3">
      <c r="A17" s="6" t="s">
        <v>18</v>
      </c>
      <c r="B17" s="10">
        <v>44025</v>
      </c>
      <c r="C17" s="11">
        <v>2903389</v>
      </c>
      <c r="D17" s="5" t="s">
        <v>6</v>
      </c>
    </row>
    <row r="18" spans="1:4" x14ac:dyDescent="0.3">
      <c r="A18" s="6" t="s">
        <v>18</v>
      </c>
      <c r="B18" s="10">
        <v>44039</v>
      </c>
      <c r="C18" s="11">
        <f>49032864</f>
        <v>49032864</v>
      </c>
      <c r="D18" s="5" t="s">
        <v>6</v>
      </c>
    </row>
    <row r="19" spans="1:4" x14ac:dyDescent="0.3">
      <c r="A19" s="6" t="s">
        <v>19</v>
      </c>
      <c r="B19" s="10">
        <v>44039</v>
      </c>
      <c r="C19" s="11">
        <v>86368522</v>
      </c>
      <c r="D19" s="5" t="s">
        <v>6</v>
      </c>
    </row>
    <row r="20" spans="1:4" x14ac:dyDescent="0.3">
      <c r="A20" s="6" t="s">
        <v>20</v>
      </c>
      <c r="B20" s="10">
        <v>44039</v>
      </c>
      <c r="C20" s="11">
        <v>50662</v>
      </c>
      <c r="D20" s="5" t="s">
        <v>6</v>
      </c>
    </row>
    <row r="21" spans="1:4" x14ac:dyDescent="0.3">
      <c r="A21" s="7" t="s">
        <v>9</v>
      </c>
      <c r="B21" s="9">
        <v>44034</v>
      </c>
      <c r="C21" s="11">
        <v>12546956</v>
      </c>
      <c r="D21" s="7" t="s">
        <v>8</v>
      </c>
    </row>
    <row r="22" spans="1:4" x14ac:dyDescent="0.3">
      <c r="A22" s="7" t="s">
        <v>10</v>
      </c>
      <c r="B22" s="9">
        <v>44040</v>
      </c>
      <c r="C22" s="11">
        <v>50548098</v>
      </c>
      <c r="D22" s="7" t="s">
        <v>8</v>
      </c>
    </row>
    <row r="23" spans="1:4" x14ac:dyDescent="0.3">
      <c r="A23" s="8" t="s">
        <v>24</v>
      </c>
      <c r="B23" s="10">
        <v>44013</v>
      </c>
      <c r="C23" s="11">
        <v>46617509</v>
      </c>
      <c r="D23" s="5" t="s">
        <v>28</v>
      </c>
    </row>
    <row r="24" spans="1:4" x14ac:dyDescent="0.3">
      <c r="A24" s="8" t="s">
        <v>21</v>
      </c>
      <c r="B24" s="10"/>
      <c r="C24" s="11">
        <f>1000000+927+1000000+1000000+4282830+1000000+2876+5586+5392+1000000+785508</f>
        <v>10083119</v>
      </c>
      <c r="D24" s="5"/>
    </row>
    <row r="25" spans="1:4" x14ac:dyDescent="0.3">
      <c r="C25" s="12">
        <f>SUM(C6:C24)</f>
        <v>1101296718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EDUCACION</vt:lpstr>
      <vt:lpstr>EDUCACION!Área_de_impresión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cp:lastPrinted>2020-03-12T19:27:38Z</cp:lastPrinted>
  <dcterms:created xsi:type="dcterms:W3CDTF">2020-01-08T20:05:02Z</dcterms:created>
  <dcterms:modified xsi:type="dcterms:W3CDTF">2020-08-27T17:17:34Z</dcterms:modified>
</cp:coreProperties>
</file>